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<sst xmlns="http://schemas.openxmlformats.org/spreadsheetml/2006/main" count="59" uniqueCount="39">
  <si>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Systems Analyst</t>
  </si>
  <si>
    <t>Total</t>
  </si>
  <si>
    <t>Evergceen</t>
  </si>
  <si>
    <t>June E. Arbough</t>
  </si>
  <si>
    <t>Elec. Engineer</t>
  </si>
  <si>
    <t>William Smithfield</t>
  </si>
  <si>
    <t>Programmer</t>
  </si>
  <si>
    <t>Subtotal</t>
  </si>
  <si>
    <t>General Support</t>
  </si>
  <si>
    <t>Systems  Analyst</t>
  </si>
  <si>
    <t>Rolling Tide</t>
  </si>
  <si>
    <t>Alice K. Johnson</t>
  </si>
  <si>
    <t>ClcricaI Support</t>
  </si>
  <si>
    <t>Travis B. Bawangi</t>
  </si>
  <si>
    <t>Applications Designer</t>
  </si>
  <si>
    <t xml:space="preserve">General Support </t>
  </si>
  <si>
    <t>ProjNum</t>
  </si>
  <si>
    <t>ProjectName</t>
  </si>
  <si>
    <t>Amber Wave</t>
  </si>
  <si>
    <t>Starflight</t>
  </si>
  <si>
    <t>EmployeeNumber</t>
  </si>
  <si>
    <t>EmployeeName</t>
  </si>
  <si>
    <t xml:space="preserve">John G. News </t>
  </si>
  <si>
    <t>David H. Senior</t>
  </si>
  <si>
    <t>Annelise Jones</t>
  </si>
  <si>
    <t>James J. Frommer</t>
  </si>
  <si>
    <t>Delbert K. Joenbrood</t>
  </si>
  <si>
    <t>Maria D. Alonso</t>
  </si>
  <si>
    <t>Darlene M. Smithson</t>
  </si>
  <si>
    <t>Anne K. Ramoras</t>
  </si>
  <si>
    <t xml:space="preserve">Geoff B. Wabash </t>
  </si>
  <si>
    <t>Ralph B. Washington</t>
  </si>
  <si>
    <t>JobClass</t>
  </si>
  <si>
    <t>DSS Analyst</t>
  </si>
  <si>
    <t>Database Designer</t>
  </si>
  <si>
    <t>ChgHour</t>
  </si>
  <si>
    <t>HoursBilled</t>
  </si>
  <si>
    <t>TotalCharge</t>
  </si>
  <si>
    <t>Progammer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</si>
</sst>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43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4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 tint="-0.09996999800205231"/>
      <name val="Calibri"/>
      <family val="2"/>
    </font>
    <font>
      <b/>
      <sz val="12"/>
      <color theme="4" tint="-0.4999699890613556"/>
      <name val="Calibri"/>
      <family val="2"/>
    </font>
    <font>
      <sz val="12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/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/>
    </xf>
    <xf numFmtId="170" fontId="18" fillId="0" borderId="10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 vertical="center"/>
    </xf>
    <xf numFmtId="170" fontId="18" fillId="0" borderId="11" xfId="0" applyNumberFormat="1" applyFont="1" applyBorder="1" applyAlignment="1">
      <alignment horizontal="right" vertical="center" indent="1"/>
    </xf>
    <xf numFmtId="0" fontId="19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2" xfId="0" applyFont="1" applyFill="1" applyBorder="1" applyAlignment="1">
      <alignment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8" fontId="18" fillId="0" borderId="13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41" fillId="0" borderId="13" xfId="0" applyFont="1" applyBorder="1" applyAlignment="1">
      <alignment horizontal="right"/>
    </xf>
    <xf numFmtId="170" fontId="42" fillId="0" borderId="13" xfId="0" applyNumberFormat="1" applyFont="1" applyBorder="1" applyAlignment="1">
      <alignment horizontal="right" vertical="center" indent="1"/>
    </xf>
    <xf numFmtId="2" fontId="42" fillId="0" borderId="13" xfId="0" applyNumberFormat="1" applyFont="1" applyBorder="1" applyAlignment="1">
      <alignment horizontal="center"/>
    </xf>
    <xf numFmtId="170" fontId="41" fillId="0" borderId="13" xfId="0" applyNumberFormat="1" applyFont="1" applyBorder="1" applyAlignment="1">
      <alignment horizontal="right" vertical="center" indent="1"/>
    </xf>
    <xf numFmtId="170" fontId="42" fillId="0" borderId="13" xfId="0" applyNumberFormat="1" applyFont="1" applyBorder="1" applyAlignment="1">
      <alignment/>
    </xf>
    <xf numFmtId="0" fontId="4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2" fontId="43" fillId="0" borderId="12" xfId="0" applyNumberFormat="1" applyFont="1" applyBorder="1" applyAlignment="1">
      <alignment horizontal="center"/>
    </xf>
    <xf numFmtId="170" fontId="4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10.140625" style="1" customWidth="1"/>
    <col min="2" max="2" width="13.7109375" style="2" customWidth="1"/>
    <col min="3" max="3" width="17.57421875" style="1" bestFit="1" customWidth="1"/>
    <col min="4" max="4" width="22.140625" style="3" bestFit="1" customWidth="1"/>
    <col min="5" max="5" width="22.00390625" style="2" bestFit="1" customWidth="1"/>
    <col min="6" max="6" width="11.421875" style="2" customWidth="1"/>
    <col min="7" max="7" width="13.421875" style="30" customWidth="1"/>
    <col min="8" max="8" width="14.28125" style="2" bestFit="1" customWidth="1"/>
    <col min="9" max="9" width="10.28125" style="2" bestFit="1" customWidth="1"/>
    <col min="10" max="10" width="9.28125" style="2" bestFit="1" customWidth="1"/>
    <col min="11" max="16384" width="9.140625" style="2" customWidth="1"/>
  </cols>
  <sheetData>
    <row r="1" spans="1:8" s="1" customFormat="1" ht="27.75" customHeight="1">
      <c r="A1" s="27" t="s">
        <v>16</v>
      </c>
      <c r="B1" s="27" t="s">
        <v>17</v>
      </c>
      <c r="C1" s="27" t="s">
        <v>20</v>
      </c>
      <c r="D1" s="27" t="s">
        <v>21</v>
      </c>
      <c r="E1" s="27" t="s">
        <v>32</v>
      </c>
      <c r="F1" s="27" t="s">
        <v>35</v>
      </c>
      <c r="G1" s="27" t="s">
        <v>36</v>
      </c>
      <c r="H1" s="27" t="s">
        <v>37</v>
      </c>
    </row>
    <row r="2" spans="1:9" ht="15.75">
      <c r="A2" s="6">
        <v>15</v>
      </c>
      <c r="B2" s="7" t="s">
        <v>2</v>
      </c>
      <c r="C2" s="8">
        <v>103</v>
      </c>
      <c r="D2" s="9" t="s">
        <v>3</v>
      </c>
      <c r="E2" s="10" t="s">
        <v>4</v>
      </c>
      <c r="F2" s="11">
        <v>85.5</v>
      </c>
      <c r="G2" s="28">
        <v>23.8</v>
      </c>
      <c r="H2" s="11">
        <v>2011.1</v>
      </c>
      <c r="I2" s="5"/>
    </row>
    <row r="3" spans="1:8" ht="15.75">
      <c r="A3" s="12"/>
      <c r="B3" s="13"/>
      <c r="C3" s="12">
        <v>101</v>
      </c>
      <c r="D3" s="14" t="s">
        <v>22</v>
      </c>
      <c r="E3" s="13" t="s">
        <v>34</v>
      </c>
      <c r="F3" s="15">
        <v>105</v>
      </c>
      <c r="G3" s="29">
        <v>19.4</v>
      </c>
      <c r="H3" s="15">
        <v>2036.9999999999998</v>
      </c>
    </row>
    <row r="4" spans="1:8" ht="15.75">
      <c r="A4" s="12"/>
      <c r="B4" s="13"/>
      <c r="C4" s="12">
        <v>105</v>
      </c>
      <c r="D4" s="16" t="s">
        <v>11</v>
      </c>
      <c r="E4" s="13" t="s">
        <v>34</v>
      </c>
      <c r="F4" s="15">
        <v>105</v>
      </c>
      <c r="G4" s="29">
        <v>35.7</v>
      </c>
      <c r="H4" s="15">
        <v>3748.5000000000005</v>
      </c>
    </row>
    <row r="5" spans="1:8" ht="15.75">
      <c r="A5" s="12"/>
      <c r="B5" s="13"/>
      <c r="C5" s="12">
        <v>106</v>
      </c>
      <c r="D5" s="14" t="s">
        <v>5</v>
      </c>
      <c r="E5" s="13" t="s">
        <v>6</v>
      </c>
      <c r="F5" s="15">
        <v>35.75</v>
      </c>
      <c r="G5" s="29">
        <v>12.6</v>
      </c>
      <c r="H5" s="15">
        <v>450.45</v>
      </c>
    </row>
    <row r="6" spans="1:8" ht="15.75">
      <c r="A6" s="12"/>
      <c r="B6" s="13"/>
      <c r="C6" s="12">
        <v>102</v>
      </c>
      <c r="D6" s="14" t="s">
        <v>23</v>
      </c>
      <c r="E6" s="13" t="s">
        <v>0</v>
      </c>
      <c r="F6" s="15">
        <v>96.75</v>
      </c>
      <c r="G6" s="29">
        <v>23.8</v>
      </c>
      <c r="H6" s="15">
        <v>2302.65</v>
      </c>
    </row>
    <row r="7" spans="1:8" ht="15.75">
      <c r="A7" s="22"/>
      <c r="B7" s="23"/>
      <c r="C7" s="24"/>
      <c r="D7" s="26"/>
      <c r="E7" s="31" t="s">
        <v>7</v>
      </c>
      <c r="F7" s="32"/>
      <c r="G7" s="33"/>
      <c r="H7" s="34">
        <f>SUM(H2:H6)</f>
        <v>10549.7</v>
      </c>
    </row>
    <row r="8" spans="1:9" ht="15.75">
      <c r="A8" s="18">
        <v>18</v>
      </c>
      <c r="B8" s="17" t="s">
        <v>18</v>
      </c>
      <c r="C8" s="12">
        <v>114</v>
      </c>
      <c r="D8" s="14" t="s">
        <v>24</v>
      </c>
      <c r="E8" s="13" t="s">
        <v>14</v>
      </c>
      <c r="F8" s="15">
        <v>48.1</v>
      </c>
      <c r="G8" s="29">
        <v>25.6</v>
      </c>
      <c r="H8" s="15">
        <v>1183.26</v>
      </c>
      <c r="I8" s="5"/>
    </row>
    <row r="9" spans="1:8" ht="15.75">
      <c r="A9" s="12"/>
      <c r="B9" s="13"/>
      <c r="C9" s="12">
        <v>118</v>
      </c>
      <c r="D9" s="14" t="s">
        <v>25</v>
      </c>
      <c r="E9" s="13" t="s">
        <v>8</v>
      </c>
      <c r="F9" s="15">
        <v>18.36</v>
      </c>
      <c r="G9" s="29">
        <v>45.3</v>
      </c>
      <c r="H9" s="15">
        <v>831.708</v>
      </c>
    </row>
    <row r="10" spans="1:8" ht="15.75">
      <c r="A10" s="12"/>
      <c r="B10" s="13"/>
      <c r="C10" s="12">
        <v>104</v>
      </c>
      <c r="D10" s="16" t="s">
        <v>29</v>
      </c>
      <c r="E10" s="13" t="s">
        <v>9</v>
      </c>
      <c r="F10" s="15">
        <v>96.75</v>
      </c>
      <c r="G10" s="29">
        <v>32.4</v>
      </c>
      <c r="H10" s="15">
        <v>3135.7</v>
      </c>
    </row>
    <row r="11" spans="1:8" ht="15.75">
      <c r="A11" s="12"/>
      <c r="B11" s="13"/>
      <c r="C11" s="12">
        <v>112</v>
      </c>
      <c r="D11" s="14" t="s">
        <v>28</v>
      </c>
      <c r="E11" s="13" t="s">
        <v>33</v>
      </c>
      <c r="F11" s="15">
        <v>45.95</v>
      </c>
      <c r="G11" s="29">
        <v>45</v>
      </c>
      <c r="H11" s="15">
        <v>2021.8</v>
      </c>
    </row>
    <row r="12" spans="1:8" ht="15.75">
      <c r="A12" s="22"/>
      <c r="B12" s="23"/>
      <c r="C12" s="24"/>
      <c r="D12" s="26"/>
      <c r="E12" s="31" t="s">
        <v>7</v>
      </c>
      <c r="F12" s="32"/>
      <c r="G12" s="33"/>
      <c r="H12" s="34">
        <f>SUM(H8:H11)</f>
        <v>7172.468</v>
      </c>
    </row>
    <row r="13" spans="1:9" ht="15.75">
      <c r="A13" s="18">
        <v>22</v>
      </c>
      <c r="B13" s="17" t="s">
        <v>10</v>
      </c>
      <c r="C13" s="12">
        <v>105</v>
      </c>
      <c r="D13" s="14" t="s">
        <v>11</v>
      </c>
      <c r="E13" s="13" t="s">
        <v>34</v>
      </c>
      <c r="F13" s="15">
        <v>105</v>
      </c>
      <c r="G13" s="29">
        <v>65.7</v>
      </c>
      <c r="H13" s="15">
        <v>6793.5</v>
      </c>
      <c r="I13" s="4"/>
    </row>
    <row r="14" spans="1:8" ht="15.75">
      <c r="A14" s="12"/>
      <c r="B14" s="13"/>
      <c r="C14" s="12">
        <v>104</v>
      </c>
      <c r="D14" s="14" t="s">
        <v>29</v>
      </c>
      <c r="E14" s="13" t="s">
        <v>0</v>
      </c>
      <c r="F14" s="15">
        <v>96.75</v>
      </c>
      <c r="G14" s="29">
        <v>48.4</v>
      </c>
      <c r="H14" s="15">
        <v>4682.7</v>
      </c>
    </row>
    <row r="15" spans="1:8" ht="15.75">
      <c r="A15" s="12"/>
      <c r="B15" s="13"/>
      <c r="C15" s="12">
        <v>113</v>
      </c>
      <c r="D15" s="16" t="s">
        <v>26</v>
      </c>
      <c r="E15" s="13" t="s">
        <v>14</v>
      </c>
      <c r="F15" s="15">
        <v>48.1</v>
      </c>
      <c r="G15" s="29">
        <v>23.6</v>
      </c>
      <c r="H15" s="15">
        <v>1135.16</v>
      </c>
    </row>
    <row r="16" spans="1:8" ht="15.75">
      <c r="A16" s="12"/>
      <c r="B16" s="13"/>
      <c r="C16" s="12">
        <v>111</v>
      </c>
      <c r="D16" s="14" t="s">
        <v>30</v>
      </c>
      <c r="E16" s="13" t="s">
        <v>12</v>
      </c>
      <c r="F16" s="15">
        <v>26.87</v>
      </c>
      <c r="G16" s="29">
        <v>22</v>
      </c>
      <c r="H16" s="15">
        <v>591.14</v>
      </c>
    </row>
    <row r="17" spans="1:8" ht="15.75">
      <c r="A17" s="12"/>
      <c r="B17" s="13"/>
      <c r="C17" s="12">
        <v>106</v>
      </c>
      <c r="D17" s="14" t="s">
        <v>5</v>
      </c>
      <c r="E17" s="13" t="s">
        <v>38</v>
      </c>
      <c r="F17" s="15">
        <v>35.75</v>
      </c>
      <c r="G17" s="29">
        <v>12.8</v>
      </c>
      <c r="H17" s="15">
        <v>457.6</v>
      </c>
    </row>
    <row r="18" spans="1:8" ht="15.75">
      <c r="A18" s="22"/>
      <c r="B18" s="23"/>
      <c r="C18" s="24"/>
      <c r="D18" s="26"/>
      <c r="E18" s="31" t="s">
        <v>7</v>
      </c>
      <c r="F18" s="32"/>
      <c r="G18" s="33"/>
      <c r="H18" s="34">
        <f>SUM(H13:H17)</f>
        <v>13660.1</v>
      </c>
    </row>
    <row r="19" spans="1:10" ht="15.75">
      <c r="A19" s="18">
        <v>25</v>
      </c>
      <c r="B19" s="17" t="s">
        <v>19</v>
      </c>
      <c r="C19" s="12">
        <v>107</v>
      </c>
      <c r="D19" s="14" t="s">
        <v>27</v>
      </c>
      <c r="E19" s="13" t="s">
        <v>6</v>
      </c>
      <c r="F19" s="15">
        <v>35.75</v>
      </c>
      <c r="G19" s="29">
        <v>25.6</v>
      </c>
      <c r="H19" s="15">
        <v>879.45</v>
      </c>
      <c r="I19" s="5"/>
      <c r="J19" s="5"/>
    </row>
    <row r="20" spans="1:8" ht="15.75">
      <c r="A20" s="12"/>
      <c r="B20" s="13"/>
      <c r="C20" s="12">
        <v>115</v>
      </c>
      <c r="D20" s="14" t="s">
        <v>13</v>
      </c>
      <c r="E20" s="13" t="s">
        <v>0</v>
      </c>
      <c r="F20" s="15">
        <v>96.75</v>
      </c>
      <c r="G20" s="29">
        <v>45.8</v>
      </c>
      <c r="H20" s="15">
        <v>4431.15</v>
      </c>
    </row>
    <row r="21" spans="1:8" ht="15.75">
      <c r="A21" s="12"/>
      <c r="B21" s="13"/>
      <c r="C21" s="12">
        <v>101</v>
      </c>
      <c r="D21" s="16" t="s">
        <v>22</v>
      </c>
      <c r="E21" s="13" t="s">
        <v>34</v>
      </c>
      <c r="F21" s="15">
        <v>105</v>
      </c>
      <c r="G21" s="29">
        <v>56.3</v>
      </c>
      <c r="H21" s="15">
        <v>5911.5</v>
      </c>
    </row>
    <row r="22" spans="1:8" ht="15.75">
      <c r="A22" s="12"/>
      <c r="B22" s="13"/>
      <c r="C22" s="12">
        <v>114</v>
      </c>
      <c r="D22" s="14" t="s">
        <v>24</v>
      </c>
      <c r="E22" s="13" t="s">
        <v>14</v>
      </c>
      <c r="F22" s="15">
        <v>48.1</v>
      </c>
      <c r="G22" s="29">
        <v>33.1</v>
      </c>
      <c r="H22" s="15">
        <v>1592.1100000000001</v>
      </c>
    </row>
    <row r="23" spans="1:8" ht="15.75">
      <c r="A23" s="12"/>
      <c r="B23" s="13"/>
      <c r="C23" s="12">
        <v>108</v>
      </c>
      <c r="D23" s="14" t="s">
        <v>31</v>
      </c>
      <c r="E23" s="13" t="s">
        <v>0</v>
      </c>
      <c r="F23" s="15">
        <v>96.75</v>
      </c>
      <c r="G23" s="29">
        <v>23.6</v>
      </c>
      <c r="H23" s="15">
        <v>2283.3</v>
      </c>
    </row>
    <row r="24" spans="1:8" ht="15.75">
      <c r="A24" s="12"/>
      <c r="B24" s="13"/>
      <c r="C24" s="12">
        <v>118</v>
      </c>
      <c r="D24" s="14" t="s">
        <v>25</v>
      </c>
      <c r="E24" s="13" t="s">
        <v>15</v>
      </c>
      <c r="F24" s="15">
        <v>18.36</v>
      </c>
      <c r="G24" s="29">
        <v>30.5</v>
      </c>
      <c r="H24" s="15">
        <v>559.98</v>
      </c>
    </row>
    <row r="25" spans="1:8" ht="15.75">
      <c r="A25" s="12"/>
      <c r="B25" s="13"/>
      <c r="C25" s="12">
        <v>112</v>
      </c>
      <c r="D25" s="14" t="s">
        <v>28</v>
      </c>
      <c r="E25" s="13" t="s">
        <v>33</v>
      </c>
      <c r="F25" s="15">
        <v>45.95</v>
      </c>
      <c r="G25" s="29">
        <v>41.4</v>
      </c>
      <c r="H25" s="15">
        <v>1902.3300000000002</v>
      </c>
    </row>
    <row r="26" spans="1:8" ht="15.75">
      <c r="A26" s="22"/>
      <c r="B26" s="23"/>
      <c r="C26" s="24"/>
      <c r="D26" s="25"/>
      <c r="E26" s="31" t="s">
        <v>7</v>
      </c>
      <c r="F26" s="35"/>
      <c r="G26" s="33"/>
      <c r="H26" s="34">
        <f>SUM(H19:H25)</f>
        <v>17559.82</v>
      </c>
    </row>
    <row r="27" spans="1:8" ht="26.25" customHeight="1">
      <c r="A27" s="19"/>
      <c r="B27" s="20"/>
      <c r="C27" s="19"/>
      <c r="D27" s="21"/>
      <c r="E27" s="36" t="s">
        <v>1</v>
      </c>
      <c r="F27" s="37"/>
      <c r="G27" s="38"/>
      <c r="H27" s="39">
        <f>H7+H12+H18+H26</f>
        <v>48942.088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kpig</dc:creator>
  <cp:keywords/>
  <dc:description/>
  <cp:lastModifiedBy>kpig</cp:lastModifiedBy>
  <dcterms:created xsi:type="dcterms:W3CDTF">2015-04-22T12:32:56Z</dcterms:created>
  <dcterms:modified xsi:type="dcterms:W3CDTF">2015-04-22T13:24:22Z</dcterms:modified>
  <cp:category/>
  <cp:version/>
  <cp:contentType/>
  <cp:contentStatus/>
</cp:coreProperties>
</file>